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870ef6bab2f0426/Compartida/Información DIP/Información 2024/Reportes de Gasto Federalizado 2024/CUARTO TRIMESTRE/"/>
    </mc:Choice>
  </mc:AlternateContent>
  <xr:revisionPtr revIDLastSave="1160" documentId="13_ncr:1_{7C4264C2-901C-48D8-A9B5-A62F8A013006}" xr6:coauthVersionLast="47" xr6:coauthVersionMax="47" xr10:uidLastSave="{FC060EAD-5C9A-4CCB-8D8A-8D9C86AB021D}"/>
  <bookViews>
    <workbookView xWindow="-120" yWindow="-120" windowWidth="29040" windowHeight="15720" xr2:uid="{00000000-000D-0000-FFFF-FFFF00000000}"/>
  </bookViews>
  <sheets>
    <sheet name="4to Trimestre" sheetId="9" r:id="rId1"/>
  </sheets>
  <definedNames>
    <definedName name="_xlnm.Print_Area" localSheetId="0">'4to Trimestre'!$A$1:$J$91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9" l="1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</calcChain>
</file>

<file path=xl/sharedStrings.xml><?xml version="1.0" encoding="utf-8"?>
<sst xmlns="http://schemas.openxmlformats.org/spreadsheetml/2006/main" count="274" uniqueCount="118">
  <si>
    <t>Nombre del Programa</t>
  </si>
  <si>
    <t>Dependencia / Entidad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</si>
  <si>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</si>
  <si>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</si>
  <si>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</si>
  <si>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</si>
  <si>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</si>
  <si>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</si>
  <si>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</si>
  <si>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</si>
  <si>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</si>
  <si>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Aportación (Monto)</t>
  </si>
  <si>
    <t>Federal</t>
  </si>
  <si>
    <t>Estatal</t>
  </si>
  <si>
    <t>Municipal</t>
  </si>
  <si>
    <t>Otros</t>
  </si>
  <si>
    <t>Monto           Total</t>
  </si>
  <si>
    <t>j=c+e+g+i</t>
  </si>
  <si>
    <t>Pesos</t>
  </si>
  <si>
    <t>Gobierno del Estado de Quintana Roo</t>
  </si>
  <si>
    <t>Formato de Programas con Recursos Concurrentes por Orden de Gobierno</t>
  </si>
  <si>
    <t>Secretaría de Educación Pública</t>
  </si>
  <si>
    <t xml:space="preserve">Servicios Educativos de Quintana Roo                                                                                                                  </t>
  </si>
  <si>
    <t xml:space="preserve">Universidad Tecnológica de Cancún                                                                                                                     </t>
  </si>
  <si>
    <t xml:space="preserve">Universidad Tecnológica de la Riviera Maya                                                                                                            </t>
  </si>
  <si>
    <t xml:space="preserve">Universidad Tecnológica Chetumal                                                                                                                      </t>
  </si>
  <si>
    <t xml:space="preserve">Universidad Intercultural Maya de Quintana Roo                                                                                                        </t>
  </si>
  <si>
    <t xml:space="preserve">Universidad Politécnica de Bacalar                                                                                                                    </t>
  </si>
  <si>
    <t xml:space="preserve">Universidad Politécnica de Quintana Roo                                                                                                               </t>
  </si>
  <si>
    <t xml:space="preserve">Colegio de Bachilleres del Estado de Quintana Roo                                                                                                     </t>
  </si>
  <si>
    <t xml:space="preserve">Universidad del Caribe                                                                                                                                </t>
  </si>
  <si>
    <t xml:space="preserve">Servicios Estatales de Salud                                                                                                                          </t>
  </si>
  <si>
    <t xml:space="preserve">Municipio de Bacalar                                                                                                                                  </t>
  </si>
  <si>
    <t xml:space="preserve">Municipio de Benito Juárez                                                                                                                            </t>
  </si>
  <si>
    <t xml:space="preserve">Municipio de Cozumel                                                                                                                                  </t>
  </si>
  <si>
    <t xml:space="preserve">Municipio de Felipe Carrillo Puerto                                                                                                                   </t>
  </si>
  <si>
    <t xml:space="preserve">Municipio de Isla Mujeres                                                                                                                             </t>
  </si>
  <si>
    <t xml:space="preserve">Municipio de José María Morelos                                                                                                                       </t>
  </si>
  <si>
    <t xml:space="preserve">Municipio de Lázaro Cárdenas                                                                                                                          </t>
  </si>
  <si>
    <t xml:space="preserve">Municipio de Othón P. Blanco                                                                                                                          </t>
  </si>
  <si>
    <t xml:space="preserve">Municipio de Puerto Morelos                                                                                                                           </t>
  </si>
  <si>
    <t xml:space="preserve">Municipio de Solidaridad                                                                                                                              </t>
  </si>
  <si>
    <t xml:space="preserve">Municipio de Tulum                                                                                                                                    </t>
  </si>
  <si>
    <t xml:space="preserve">Instituto Estatal para la Educación de Jóvenes y Adultos                                                                                              </t>
  </si>
  <si>
    <t>Secretaría de Hacienda y Crédito Público</t>
  </si>
  <si>
    <t xml:space="preserve">Deuda Pública                                                                                                                                         </t>
  </si>
  <si>
    <t xml:space="preserve">Secretaría de Obras Públicas                                                                                                                          </t>
  </si>
  <si>
    <t xml:space="preserve">Universidad Tecnológica de Tulum                                                                                                                      </t>
  </si>
  <si>
    <t xml:space="preserve">Instituto de Capacitación para el Trabajo del Estado de Quintana Roo                                                                                  </t>
  </si>
  <si>
    <t>Fondo de Aportaciones Múltiples (FAM Asistencia Social) 2024</t>
  </si>
  <si>
    <t>Fondo de Aportaciones Múltiples (FAM Básico) 2024</t>
  </si>
  <si>
    <t>Fondo de Aportaciones Múltiples (FAM Media Superior) 2024</t>
  </si>
  <si>
    <t>Fondo de Aportaciones Múltiples (FAM Superior) 2024</t>
  </si>
  <si>
    <t>Fondo de Aportaciones para el Fortalecimiento de los Municipios (FORTAMUN) 2024</t>
  </si>
  <si>
    <t>Fondo de Aportaciones para la Educación Tecnológica y de Adultos (FAETA) 2024</t>
  </si>
  <si>
    <t>Fondo de Aportaciones para la Nómina Educativa y Gasto Operativo (FONE) 2024</t>
  </si>
  <si>
    <t>Fondo de Aportaciones para los Servicios de Salud (FASSA) 2024</t>
  </si>
  <si>
    <t>Fondo para la Infraestructura Social Municipal (FAISMUN) 2024</t>
  </si>
  <si>
    <t xml:space="preserve">Sistema para el Desarrollo Integral de la Familia del Estado de Quintana Roo                                                                          </t>
  </si>
  <si>
    <t xml:space="preserve">Instituto de Infraestructura Física Educativa del Estado de Quintana Roo                                                                              </t>
  </si>
  <si>
    <t xml:space="preserve">Colegio de Educación Profesional Técnica del Estado de Quintana Roo                                                                                   </t>
  </si>
  <si>
    <t xml:space="preserve">Secretariado Ejecutivo del Sistema Estatal de Seguridad Pública                                                                                       </t>
  </si>
  <si>
    <t>Fondo de Aportaciones para el Fortalecimiento de las Entidades Federativas (FAFEF) 2024</t>
  </si>
  <si>
    <t xml:space="preserve">Comisión Ejecutiva de Atención a Víctimas del Estado de Quintana Roo                                                                                  </t>
  </si>
  <si>
    <t>Fondo de Aportaciones para la Seguridad Pública (FASP) 2024</t>
  </si>
  <si>
    <t>Apoyo Federal a Instituciones de Nivel Superior 2024</t>
  </si>
  <si>
    <t>Apoyo Federal para la Operación de las Universidades Politécnicas 2024</t>
  </si>
  <si>
    <t>Apoyo Federal para la Operación de las Universidades Tecnológicas 2024</t>
  </si>
  <si>
    <t>Apoyo para la Operación de Programas Federales para la Educación Media Superior y Superior Tecnológica 2024</t>
  </si>
  <si>
    <t>Fortalecimiento del Registro Civil del Estado de Quintana Roo 2024</t>
  </si>
  <si>
    <t xml:space="preserve">Secretaría de Gobierno                                                             </t>
  </si>
  <si>
    <t>Secretaría de Gobernación</t>
  </si>
  <si>
    <t>AVGM/QROO/AC01/SSC/033 2024</t>
  </si>
  <si>
    <t>Secretaría de Gobernación
Comisión Nacional para Prevenir y Erradicar la Violencia contra las Mujeres</t>
  </si>
  <si>
    <t>Instituto Tecnológico Superior de Felipe Carrillo Puerto</t>
  </si>
  <si>
    <t>Universidad Autónoma del Estado de Quintana Roo</t>
  </si>
  <si>
    <t>Secretaría de Salud</t>
  </si>
  <si>
    <t>Servicios de Salud del Instituto Mexicano del Seguro Social para el Bienestar</t>
  </si>
  <si>
    <t>Secretaría de Desarrollo Agrario, Territorial y Urbano.</t>
  </si>
  <si>
    <t xml:space="preserve">Secretaría de Ecología y Medio Ambiente                                          </t>
  </si>
  <si>
    <t>“Brigadas Rurales de Manejo del Fuego” Temporada 2024</t>
  </si>
  <si>
    <t>Secretaría de Agricultura y Desarrollo Rural.</t>
  </si>
  <si>
    <t>Secretaría de Desarrollo Agropecuario, Rural y Pesca.</t>
  </si>
  <si>
    <t>Subprograma de Rehabilitación, Tecnificación y Equipamiento de Temporal Tecnificado 2024</t>
  </si>
  <si>
    <t>Provisiones para la Armonización Contable 2024</t>
  </si>
  <si>
    <t>Secretaría de Finanzas y Planeación</t>
  </si>
  <si>
    <t>Secretaría de Medio Ambiente y Recursos Naturales</t>
  </si>
  <si>
    <t xml:space="preserve">Comisión de Agua Potable y Alcantarillado                                                                                                             </t>
  </si>
  <si>
    <t xml:space="preserve">Comisión del Deporte de Quintana Roo                                                                                                                  </t>
  </si>
  <si>
    <t xml:space="preserve">Fiscalía General del Estado                                                                                                                           </t>
  </si>
  <si>
    <t xml:space="preserve">Secretaría de Desarrollo Agropecuario, Rural y Pesca                                                                                                  </t>
  </si>
  <si>
    <t xml:space="preserve">Poder Judicial                                                                                                                                        </t>
  </si>
  <si>
    <t xml:space="preserve">Secretaría de Seguridad Ciudadana                                                                                                                     </t>
  </si>
  <si>
    <t>Fondo de Infraestructura Social para las Entidades (FISE) 2024</t>
  </si>
  <si>
    <t xml:space="preserve">Secretaría de Finanzas y Planeación                                                                                                                   </t>
  </si>
  <si>
    <t>Recursos Remanentes de la Potenciación del Fondo de Aportaciones Múltiples (FAM Educación Básica) 2024</t>
  </si>
  <si>
    <t>Recursos Remanentes de la Potenciación del Fondo de Aportaciones Múltiples (FAM Educación Media Superior) 2024</t>
  </si>
  <si>
    <t>Recursos Remanentes de la Potenciación del Fondo de Aportaciones Múltiples (FAM Educación Superior) 2024</t>
  </si>
  <si>
    <t>Período: 4to trimestre del año 2024</t>
  </si>
  <si>
    <t xml:space="preserve">Secretaría de las Mujeres                                                                                                                             </t>
  </si>
  <si>
    <t xml:space="preserve">Programa de apoyo para refugios especializados para mujeres víctimas de violencia de género, sus hijas e hijos 2024 </t>
  </si>
  <si>
    <t>Comisión Nacional para Prevenir y Erradicar la Violencia contra las Mujeres</t>
  </si>
  <si>
    <t>AVGM/QROO/AC02/SSC/076 2024</t>
  </si>
  <si>
    <t xml:space="preserve">Colegio de Estudios Científicos y Tecnológicos del Estado de Quintana Roo       </t>
  </si>
  <si>
    <t>Programa de Educación para Adultos 2024</t>
  </si>
  <si>
    <t xml:space="preserve">Instituto Estatal para la Educación de Jóvenes y Adultos        </t>
  </si>
  <si>
    <t>Apoyo Extraordinario no Regularizable 2024, U080 Apoyo a Centros y Organizaciones de Educación (1154/24)</t>
  </si>
  <si>
    <t>Telebachillerato Comunitario 2024</t>
  </si>
  <si>
    <t>Servicios Educativos de Quintana Roo</t>
  </si>
  <si>
    <t>Convenio SaNas-QROO/2024</t>
  </si>
  <si>
    <t>IMSS - BIENESTAR Prestación Gratuita de Servicios de Salud, Medicamentos y demás Insumos Asociados 2024</t>
  </si>
  <si>
    <t>Proyecto Ejecutivo de Modernización Registral 2024.</t>
  </si>
  <si>
    <t xml:space="preserve">Registro Público de la Propiedad y del Comercio del Estado de Quintana Roo                                                                            </t>
  </si>
  <si>
    <t xml:space="preserve">Secretaría de Bienestar                                                                                                                               </t>
  </si>
  <si>
    <t xml:space="preserve">Centro Estatal de Evaluación y Control de Confianza                                                                                                   </t>
  </si>
  <si>
    <t>Fondo para el Fortalecimiento de las Instituciones de Seguridad Pública (FOFISP) 2024</t>
  </si>
  <si>
    <t>Secretariado Ejecutivo del Sistema Nacional de Seguridad Pública</t>
  </si>
  <si>
    <t xml:space="preserve">Secretaría de Educación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</si>
</sst>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0ABA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0A3D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43" fontId="2" fillId="0" borderId="4" xfId="1" applyFont="1" applyFill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0" fillId="0" borderId="0" xfId="1" applyFont="1"/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43" fontId="2" fillId="3" borderId="4" xfId="1" applyFont="1" applyFill="1" applyBorder="1" applyAlignment="1">
      <alignment vertical="center" wrapText="1"/>
    </xf>
    <xf numFmtId="0" fontId="0" fillId="3" borderId="0" xfId="0" applyFill="1"/>
    <xf numFmtId="43" fontId="4" fillId="4" borderId="3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3" fontId="3" fillId="4" borderId="6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3" fontId="3" fillId="4" borderId="3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B54CCD56-E5FE-48B5-98D5-7B13E730ACB9}"/>
    <cellStyle name="Normal" xfId="0" builtinId="0"/>
  </cellStyles>
  <dxfs count="0"/>
  <tableStyles count="0" defaultTableStyle="TableStyleMedium9" defaultPivotStyle="PivotStyleLight16"/>
  <colors>
    <mruColors>
      <color rgb="FFAB0A3D"/>
      <color rgb="FFB0ABA1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2</xdr:row>
      <xdr:rowOff>104775</xdr:rowOff>
    </xdr:from>
    <xdr:to>
      <xdr:col>9</xdr:col>
      <xdr:colOff>885825</xdr:colOff>
      <xdr:row>3</xdr:row>
      <xdr:rowOff>66675</xdr:rowOff>
    </xdr:to>
    <xdr:pic>
      <xdr:nvPicPr>
        <xdr:cNvPr id="3" name="Gráfico 16">
          <a:extLst>
            <a:ext uri="{FF2B5EF4-FFF2-40B4-BE49-F238E27FC236}">
              <a16:creationId xmlns:a16="http://schemas.microsoft.com/office/drawing/2014/main" id="{6315B365-5BAC-4C37-842D-6D7C1490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602" r="-7883"/>
        <a:stretch>
          <a:fillRect/>
        </a:stretch>
      </xdr:blipFill>
      <xdr:spPr bwMode="auto">
        <a:xfrm>
          <a:off x="11801475" y="485775"/>
          <a:ext cx="3209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1495425</xdr:colOff>
      <xdr:row>0</xdr:row>
      <xdr:rowOff>171450</xdr:rowOff>
    </xdr:from>
    <xdr:to>
      <xdr:col>0</xdr:col>
      <xdr:colOff>2447925</xdr:colOff>
      <xdr:row>4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42889A-53BE-4D26-9E5D-2879C1E9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897" b="11581"/>
        <a:stretch>
          <a:fillRect/>
        </a:stretch>
      </xdr:blipFill>
      <xdr:spPr bwMode="auto">
        <a:xfrm>
          <a:off x="1495425" y="171450"/>
          <a:ext cx="952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3442-E290-429A-9153-2CAAFF73F667}">
  <dimension ref="A1:J91"/>
  <sheetViews>
    <sheetView tabSelected="1" topLeftCell="A68" zoomScaleNormal="100" workbookViewId="0">
      <selection activeCell="C77" sqref="C76:C77"/>
    </sheetView>
  </sheetViews>
  <sheetFormatPr baseColWidth="10" defaultRowHeight="15" x14ac:dyDescent="0.25"/>
  <cols>
    <col min="1" max="1" width="55" customWidth="1"/>
    <col min="2" max="2" width="27" bestFit="1" customWidth="1"/>
    <col min="3" max="3" width="15.5703125" style="12" bestFit="1" customWidth="1"/>
    <col min="4" max="4" width="46.42578125" bestFit="1" customWidth="1"/>
    <col min="5" max="5" width="14.140625" style="12" bestFit="1" customWidth="1"/>
    <col min="6" max="9" width="13.42578125" customWidth="1"/>
    <col min="10" max="10" width="15.5703125" style="12" bestFit="1" customWidth="1"/>
  </cols>
  <sheetData>
    <row r="1" spans="1:10" x14ac:dyDescent="0.25">
      <c r="A1" s="1"/>
      <c r="B1" s="2"/>
      <c r="C1" s="10"/>
      <c r="D1" s="1"/>
      <c r="E1" s="4"/>
      <c r="F1" s="2"/>
      <c r="G1" s="3"/>
      <c r="H1" s="2"/>
      <c r="I1" s="3"/>
      <c r="J1" s="4"/>
    </row>
    <row r="2" spans="1:10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5" t="s">
        <v>98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25" t="s">
        <v>18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1"/>
      <c r="B6" s="2"/>
      <c r="C6" s="10"/>
      <c r="D6" s="1"/>
      <c r="E6" s="4"/>
      <c r="F6" s="2"/>
      <c r="G6" s="3"/>
      <c r="H6" s="2"/>
      <c r="I6" s="3"/>
      <c r="J6" s="4"/>
    </row>
    <row r="7" spans="1:10" x14ac:dyDescent="0.25">
      <c r="A7" s="27" t="s">
        <v>0</v>
      </c>
      <c r="B7" s="28" t="s">
        <v>12</v>
      </c>
      <c r="C7" s="27"/>
      <c r="D7" s="28" t="s">
        <v>13</v>
      </c>
      <c r="E7" s="27"/>
      <c r="F7" s="28" t="s">
        <v>14</v>
      </c>
      <c r="G7" s="27"/>
      <c r="H7" s="28" t="s">
        <v>15</v>
      </c>
      <c r="I7" s="27"/>
      <c r="J7" s="29" t="s">
        <v>16</v>
      </c>
    </row>
    <row r="8" spans="1:10" ht="25.5" x14ac:dyDescent="0.25">
      <c r="A8" s="27"/>
      <c r="B8" s="5" t="s">
        <v>1</v>
      </c>
      <c r="C8" s="11" t="s">
        <v>11</v>
      </c>
      <c r="D8" s="7" t="s">
        <v>1</v>
      </c>
      <c r="E8" s="8" t="s">
        <v>11</v>
      </c>
      <c r="F8" s="5" t="s">
        <v>1</v>
      </c>
      <c r="G8" s="6" t="s">
        <v>11</v>
      </c>
      <c r="H8" s="5" t="s">
        <v>1</v>
      </c>
      <c r="I8" s="6" t="s">
        <v>11</v>
      </c>
      <c r="J8" s="29"/>
    </row>
    <row r="9" spans="1:10" ht="15.75" thickBot="1" x14ac:dyDescent="0.3">
      <c r="A9" s="18" t="s">
        <v>2</v>
      </c>
      <c r="B9" s="19" t="s">
        <v>3</v>
      </c>
      <c r="C9" s="20" t="s">
        <v>4</v>
      </c>
      <c r="D9" s="21" t="s">
        <v>5</v>
      </c>
      <c r="E9" s="22" t="s">
        <v>6</v>
      </c>
      <c r="F9" s="19" t="s">
        <v>7</v>
      </c>
      <c r="G9" s="23" t="s">
        <v>8</v>
      </c>
      <c r="H9" s="19" t="s">
        <v>9</v>
      </c>
      <c r="I9" s="23" t="s">
        <v>10</v>
      </c>
      <c r="J9" s="17" t="s">
        <v>17</v>
      </c>
    </row>
    <row r="10" spans="1:10" ht="27" customHeight="1" x14ac:dyDescent="0.25">
      <c r="A10" s="13" t="s">
        <v>69</v>
      </c>
      <c r="B10" s="13" t="s">
        <v>71</v>
      </c>
      <c r="C10" s="24">
        <v>1106319.44</v>
      </c>
      <c r="D10" s="13" t="s">
        <v>70</v>
      </c>
      <c r="E10" s="9">
        <v>175726.76</v>
      </c>
      <c r="F10" s="13"/>
      <c r="G10" s="13"/>
      <c r="H10" s="13"/>
      <c r="I10" s="13"/>
      <c r="J10" s="9">
        <f t="shared" ref="J10:J74" si="0">+C10+E10+F10+G10+H10+I10</f>
        <v>1282046.2</v>
      </c>
    </row>
    <row r="11" spans="1:10" ht="38.25" x14ac:dyDescent="0.25">
      <c r="A11" s="13" t="s">
        <v>100</v>
      </c>
      <c r="B11" s="13" t="s">
        <v>101</v>
      </c>
      <c r="C11" s="9">
        <v>1502386.76</v>
      </c>
      <c r="D11" s="13" t="s">
        <v>99</v>
      </c>
      <c r="E11" s="9"/>
      <c r="F11" s="13"/>
      <c r="G11" s="13"/>
      <c r="H11" s="13"/>
      <c r="I11" s="13"/>
      <c r="J11" s="9">
        <f t="shared" si="0"/>
        <v>1502386.76</v>
      </c>
    </row>
    <row r="12" spans="1:10" ht="51" x14ac:dyDescent="0.25">
      <c r="A12" s="13" t="s">
        <v>72</v>
      </c>
      <c r="B12" s="13" t="s">
        <v>73</v>
      </c>
      <c r="C12" s="9">
        <v>780000</v>
      </c>
      <c r="D12" s="13" t="s">
        <v>92</v>
      </c>
      <c r="E12" s="9"/>
      <c r="F12" s="13"/>
      <c r="G12" s="13"/>
      <c r="H12" s="13"/>
      <c r="I12" s="13"/>
      <c r="J12" s="9">
        <f t="shared" si="0"/>
        <v>780000</v>
      </c>
    </row>
    <row r="13" spans="1:10" ht="51" x14ac:dyDescent="0.25">
      <c r="A13" s="13" t="s">
        <v>102</v>
      </c>
      <c r="B13" s="13" t="s">
        <v>73</v>
      </c>
      <c r="C13" s="9">
        <v>583266.55999999994</v>
      </c>
      <c r="D13" s="13" t="s">
        <v>92</v>
      </c>
      <c r="E13" s="9"/>
      <c r="F13" s="13"/>
      <c r="G13" s="13"/>
      <c r="H13" s="13"/>
      <c r="I13" s="13"/>
      <c r="J13" s="9">
        <f t="shared" si="0"/>
        <v>583266.55999999994</v>
      </c>
    </row>
    <row r="14" spans="1:10" ht="25.5" x14ac:dyDescent="0.25">
      <c r="A14" s="13" t="s">
        <v>68</v>
      </c>
      <c r="B14" s="13" t="s">
        <v>21</v>
      </c>
      <c r="C14" s="9">
        <v>129746435</v>
      </c>
      <c r="D14" s="13" t="s">
        <v>29</v>
      </c>
      <c r="E14" s="9">
        <v>138237983.63999999</v>
      </c>
      <c r="F14" s="13"/>
      <c r="G14" s="13"/>
      <c r="H14" s="13"/>
      <c r="I14" s="13"/>
      <c r="J14" s="9">
        <f t="shared" si="0"/>
        <v>267984418.63999999</v>
      </c>
    </row>
    <row r="15" spans="1:10" ht="27" customHeight="1" x14ac:dyDescent="0.25">
      <c r="A15" s="13" t="s">
        <v>68</v>
      </c>
      <c r="B15" s="13" t="s">
        <v>21</v>
      </c>
      <c r="C15" s="9">
        <v>48076794.000000007</v>
      </c>
      <c r="D15" s="13" t="s">
        <v>103</v>
      </c>
      <c r="E15" s="9">
        <v>66003777.179999992</v>
      </c>
      <c r="F15" s="13"/>
      <c r="G15" s="13"/>
      <c r="H15" s="13"/>
      <c r="I15" s="13"/>
      <c r="J15" s="9">
        <f t="shared" si="0"/>
        <v>114080571.18000001</v>
      </c>
    </row>
    <row r="16" spans="1:10" ht="27" customHeight="1" x14ac:dyDescent="0.25">
      <c r="A16" s="13" t="s">
        <v>68</v>
      </c>
      <c r="B16" s="13" t="s">
        <v>21</v>
      </c>
      <c r="C16" s="9">
        <v>29767948</v>
      </c>
      <c r="D16" s="13" t="s">
        <v>48</v>
      </c>
      <c r="E16" s="9">
        <v>21119098.43</v>
      </c>
      <c r="F16" s="13"/>
      <c r="G16" s="13"/>
      <c r="H16" s="13"/>
      <c r="I16" s="13"/>
      <c r="J16" s="9">
        <f t="shared" si="0"/>
        <v>50887046.43</v>
      </c>
    </row>
    <row r="17" spans="1:10" s="16" customFormat="1" ht="27" customHeight="1" x14ac:dyDescent="0.25">
      <c r="A17" s="13" t="s">
        <v>65</v>
      </c>
      <c r="B17" s="13" t="s">
        <v>21</v>
      </c>
      <c r="C17" s="15">
        <v>8206812</v>
      </c>
      <c r="D17" s="14" t="s">
        <v>30</v>
      </c>
      <c r="E17" s="15"/>
      <c r="F17" s="13"/>
      <c r="G17" s="13"/>
      <c r="H17" s="13"/>
      <c r="I17" s="13"/>
      <c r="J17" s="9">
        <f t="shared" si="0"/>
        <v>8206812</v>
      </c>
    </row>
    <row r="18" spans="1:10" ht="27" customHeight="1" x14ac:dyDescent="0.25">
      <c r="A18" s="13" t="s">
        <v>65</v>
      </c>
      <c r="B18" s="13" t="s">
        <v>21</v>
      </c>
      <c r="C18" s="9">
        <v>2784864</v>
      </c>
      <c r="D18" s="13" t="s">
        <v>26</v>
      </c>
      <c r="E18" s="9">
        <v>8122027.3800000008</v>
      </c>
      <c r="F18" s="13"/>
      <c r="G18" s="13"/>
      <c r="H18" s="13"/>
      <c r="I18" s="13"/>
      <c r="J18" s="9">
        <f t="shared" si="0"/>
        <v>10906891.380000001</v>
      </c>
    </row>
    <row r="19" spans="1:10" ht="27" customHeight="1" x14ac:dyDescent="0.25">
      <c r="A19" s="13" t="s">
        <v>65</v>
      </c>
      <c r="B19" s="13" t="s">
        <v>21</v>
      </c>
      <c r="C19" s="9"/>
      <c r="D19" s="13" t="s">
        <v>74</v>
      </c>
      <c r="E19" s="9">
        <v>17432260.669999998</v>
      </c>
      <c r="F19" s="13"/>
      <c r="G19" s="13"/>
      <c r="H19" s="13"/>
      <c r="I19" s="13"/>
      <c r="J19" s="9">
        <f t="shared" si="0"/>
        <v>17432260.669999998</v>
      </c>
    </row>
    <row r="20" spans="1:10" ht="27" customHeight="1" x14ac:dyDescent="0.25">
      <c r="A20" s="13" t="s">
        <v>65</v>
      </c>
      <c r="B20" s="13" t="s">
        <v>21</v>
      </c>
      <c r="C20" s="9">
        <v>37991785</v>
      </c>
      <c r="D20" s="13" t="s">
        <v>75</v>
      </c>
      <c r="E20" s="9">
        <v>57205218</v>
      </c>
      <c r="F20" s="13"/>
      <c r="G20" s="13"/>
      <c r="H20" s="13"/>
      <c r="I20" s="13"/>
      <c r="J20" s="9">
        <f t="shared" si="0"/>
        <v>95197003</v>
      </c>
    </row>
    <row r="21" spans="1:10" ht="27" customHeight="1" x14ac:dyDescent="0.25">
      <c r="A21" s="13" t="s">
        <v>66</v>
      </c>
      <c r="B21" s="13" t="s">
        <v>21</v>
      </c>
      <c r="C21" s="9">
        <v>3531410</v>
      </c>
      <c r="D21" s="13" t="s">
        <v>28</v>
      </c>
      <c r="E21" s="9">
        <v>2106192</v>
      </c>
      <c r="F21" s="13"/>
      <c r="G21" s="13"/>
      <c r="H21" s="13"/>
      <c r="I21" s="13"/>
      <c r="J21" s="9">
        <f t="shared" si="0"/>
        <v>5637602</v>
      </c>
    </row>
    <row r="22" spans="1:10" ht="27" customHeight="1" x14ac:dyDescent="0.25">
      <c r="A22" s="13" t="s">
        <v>66</v>
      </c>
      <c r="B22" s="13" t="s">
        <v>21</v>
      </c>
      <c r="C22" s="9">
        <v>1666169</v>
      </c>
      <c r="D22" s="13" t="s">
        <v>27</v>
      </c>
      <c r="E22" s="9">
        <v>1142307.76</v>
      </c>
      <c r="F22" s="13"/>
      <c r="G22" s="13"/>
      <c r="H22" s="13"/>
      <c r="I22" s="13"/>
      <c r="J22" s="9">
        <f t="shared" si="0"/>
        <v>2808476.76</v>
      </c>
    </row>
    <row r="23" spans="1:10" ht="27" customHeight="1" x14ac:dyDescent="0.25">
      <c r="A23" s="13" t="s">
        <v>67</v>
      </c>
      <c r="B23" s="13" t="s">
        <v>21</v>
      </c>
      <c r="C23" s="9">
        <v>2724959</v>
      </c>
      <c r="D23" s="13" t="s">
        <v>25</v>
      </c>
      <c r="E23" s="9">
        <v>5669774.2499999991</v>
      </c>
      <c r="F23" s="13"/>
      <c r="G23" s="13"/>
      <c r="H23" s="13"/>
      <c r="I23" s="13"/>
      <c r="J23" s="9">
        <f t="shared" si="0"/>
        <v>8394733.25</v>
      </c>
    </row>
    <row r="24" spans="1:10" ht="27" customHeight="1" x14ac:dyDescent="0.25">
      <c r="A24" s="13" t="s">
        <v>67</v>
      </c>
      <c r="B24" s="13" t="s">
        <v>21</v>
      </c>
      <c r="C24" s="9">
        <v>11602446</v>
      </c>
      <c r="D24" s="13" t="s">
        <v>23</v>
      </c>
      <c r="E24" s="9">
        <v>20936145.920000002</v>
      </c>
      <c r="F24" s="13"/>
      <c r="G24" s="13"/>
      <c r="H24" s="13"/>
      <c r="I24" s="13"/>
      <c r="J24" s="9">
        <f t="shared" si="0"/>
        <v>32538591.920000002</v>
      </c>
    </row>
    <row r="25" spans="1:10" ht="27" customHeight="1" x14ac:dyDescent="0.25">
      <c r="A25" s="13" t="s">
        <v>67</v>
      </c>
      <c r="B25" s="13" t="s">
        <v>21</v>
      </c>
      <c r="C25" s="9">
        <v>5377605.0000000009</v>
      </c>
      <c r="D25" s="13" t="s">
        <v>24</v>
      </c>
      <c r="E25" s="9">
        <v>9968835.7199999988</v>
      </c>
      <c r="F25" s="13"/>
      <c r="G25" s="13"/>
      <c r="H25" s="13"/>
      <c r="I25" s="13"/>
      <c r="J25" s="9">
        <f t="shared" si="0"/>
        <v>15346440.719999999</v>
      </c>
    </row>
    <row r="26" spans="1:10" ht="27" customHeight="1" x14ac:dyDescent="0.25">
      <c r="A26" s="13" t="s">
        <v>67</v>
      </c>
      <c r="B26" s="13" t="s">
        <v>21</v>
      </c>
      <c r="C26" s="9">
        <v>1113535</v>
      </c>
      <c r="D26" s="13" t="s">
        <v>47</v>
      </c>
      <c r="E26" s="9">
        <v>2337079.6800000002</v>
      </c>
      <c r="F26" s="13"/>
      <c r="G26" s="13"/>
      <c r="H26" s="13"/>
      <c r="I26" s="13"/>
      <c r="J26" s="9">
        <f t="shared" si="0"/>
        <v>3450614.68</v>
      </c>
    </row>
    <row r="27" spans="1:10" ht="27" customHeight="1" x14ac:dyDescent="0.25">
      <c r="A27" s="13" t="s">
        <v>104</v>
      </c>
      <c r="B27" s="13" t="s">
        <v>21</v>
      </c>
      <c r="C27" s="9">
        <v>363843</v>
      </c>
      <c r="D27" s="13" t="s">
        <v>105</v>
      </c>
      <c r="E27" s="9"/>
      <c r="F27" s="13"/>
      <c r="G27" s="13"/>
      <c r="H27" s="13"/>
      <c r="I27" s="13"/>
      <c r="J27" s="9">
        <f t="shared" si="0"/>
        <v>363843</v>
      </c>
    </row>
    <row r="28" spans="1:10" ht="27" customHeight="1" x14ac:dyDescent="0.25">
      <c r="A28" s="13" t="s">
        <v>106</v>
      </c>
      <c r="B28" s="13" t="s">
        <v>21</v>
      </c>
      <c r="C28" s="9">
        <v>399346341</v>
      </c>
      <c r="D28" s="13" t="s">
        <v>108</v>
      </c>
      <c r="E28" s="9"/>
      <c r="F28" s="13"/>
      <c r="G28" s="13"/>
      <c r="H28" s="13"/>
      <c r="I28" s="13"/>
      <c r="J28" s="9">
        <f t="shared" si="0"/>
        <v>399346341</v>
      </c>
    </row>
    <row r="29" spans="1:10" ht="27" customHeight="1" x14ac:dyDescent="0.25">
      <c r="A29" s="13" t="s">
        <v>106</v>
      </c>
      <c r="B29" s="13" t="s">
        <v>21</v>
      </c>
      <c r="C29" s="9">
        <v>51825200</v>
      </c>
      <c r="D29" s="13" t="s">
        <v>117</v>
      </c>
      <c r="E29" s="9"/>
      <c r="F29" s="13"/>
      <c r="G29" s="13"/>
      <c r="H29" s="13"/>
      <c r="I29" s="13"/>
      <c r="J29" s="9">
        <f>+C29+E29+F29+G29+H29+I29</f>
        <v>51825200</v>
      </c>
    </row>
    <row r="30" spans="1:10" ht="27" customHeight="1" x14ac:dyDescent="0.25">
      <c r="A30" s="13" t="s">
        <v>107</v>
      </c>
      <c r="B30" s="13" t="s">
        <v>21</v>
      </c>
      <c r="C30" s="9">
        <v>9889358.2800000012</v>
      </c>
      <c r="D30" s="13" t="s">
        <v>108</v>
      </c>
      <c r="E30" s="9">
        <v>15060613.65</v>
      </c>
      <c r="F30" s="13"/>
      <c r="G30" s="13"/>
      <c r="H30" s="13"/>
      <c r="I30" s="13"/>
      <c r="J30" s="9">
        <f t="shared" si="0"/>
        <v>24949971.93</v>
      </c>
    </row>
    <row r="31" spans="1:10" ht="27" customHeight="1" x14ac:dyDescent="0.25">
      <c r="A31" s="13" t="s">
        <v>109</v>
      </c>
      <c r="B31" s="13" t="s">
        <v>76</v>
      </c>
      <c r="C31" s="9">
        <v>62696409.909999996</v>
      </c>
      <c r="D31" s="13" t="s">
        <v>31</v>
      </c>
      <c r="E31" s="9">
        <v>50475235.850000009</v>
      </c>
      <c r="F31" s="13"/>
      <c r="G31" s="13"/>
      <c r="H31" s="13"/>
      <c r="I31" s="13"/>
      <c r="J31" s="9">
        <f t="shared" si="0"/>
        <v>113171645.76000001</v>
      </c>
    </row>
    <row r="32" spans="1:10" ht="38.25" x14ac:dyDescent="0.25">
      <c r="A32" s="13" t="s">
        <v>110</v>
      </c>
      <c r="B32" s="13" t="s">
        <v>77</v>
      </c>
      <c r="C32" s="9">
        <v>295387536.84000003</v>
      </c>
      <c r="D32" s="13" t="s">
        <v>31</v>
      </c>
      <c r="E32" s="9"/>
      <c r="F32" s="13"/>
      <c r="G32" s="13"/>
      <c r="H32" s="13"/>
      <c r="I32" s="13"/>
      <c r="J32" s="9">
        <f t="shared" si="0"/>
        <v>295387536.84000003</v>
      </c>
    </row>
    <row r="33" spans="1:10" ht="25.5" x14ac:dyDescent="0.25">
      <c r="A33" s="13" t="s">
        <v>111</v>
      </c>
      <c r="B33" s="13" t="s">
        <v>78</v>
      </c>
      <c r="C33" s="9">
        <v>1421502.71</v>
      </c>
      <c r="D33" s="13" t="s">
        <v>112</v>
      </c>
      <c r="E33" s="9">
        <v>1345780.74</v>
      </c>
      <c r="F33" s="13"/>
      <c r="G33" s="13"/>
      <c r="H33" s="13"/>
      <c r="I33" s="13"/>
      <c r="J33" s="9">
        <f t="shared" si="0"/>
        <v>2767283.45</v>
      </c>
    </row>
    <row r="34" spans="1:10" ht="27" customHeight="1" x14ac:dyDescent="0.25">
      <c r="A34" s="13" t="s">
        <v>83</v>
      </c>
      <c r="B34" s="13" t="s">
        <v>81</v>
      </c>
      <c r="C34" s="9">
        <v>8882044</v>
      </c>
      <c r="D34" s="13" t="s">
        <v>82</v>
      </c>
      <c r="E34" s="9"/>
      <c r="F34" s="13"/>
      <c r="G34" s="13"/>
      <c r="H34" s="13"/>
      <c r="I34" s="13"/>
      <c r="J34" s="9">
        <f t="shared" si="0"/>
        <v>8882044</v>
      </c>
    </row>
    <row r="35" spans="1:10" ht="27" customHeight="1" x14ac:dyDescent="0.25">
      <c r="A35" s="13" t="s">
        <v>80</v>
      </c>
      <c r="B35" s="13" t="s">
        <v>86</v>
      </c>
      <c r="C35" s="9">
        <v>846999.8</v>
      </c>
      <c r="D35" s="13" t="s">
        <v>79</v>
      </c>
      <c r="E35" s="9"/>
      <c r="F35" s="13"/>
      <c r="G35" s="13"/>
      <c r="H35" s="13"/>
      <c r="I35" s="13"/>
      <c r="J35" s="9">
        <f t="shared" si="0"/>
        <v>846999.8</v>
      </c>
    </row>
    <row r="36" spans="1:10" ht="25.5" x14ac:dyDescent="0.25">
      <c r="A36" s="13" t="s">
        <v>84</v>
      </c>
      <c r="B36" s="13" t="s">
        <v>44</v>
      </c>
      <c r="C36" s="9">
        <v>150399.66</v>
      </c>
      <c r="D36" s="13" t="s">
        <v>85</v>
      </c>
      <c r="E36" s="9"/>
      <c r="F36" s="13"/>
      <c r="G36" s="13"/>
      <c r="H36" s="13"/>
      <c r="I36" s="13"/>
      <c r="J36" s="9">
        <f t="shared" si="0"/>
        <v>150399.66</v>
      </c>
    </row>
    <row r="37" spans="1:10" ht="27" customHeight="1" x14ac:dyDescent="0.25">
      <c r="A37" s="13" t="s">
        <v>55</v>
      </c>
      <c r="B37" s="13" t="s">
        <v>44</v>
      </c>
      <c r="C37" s="9">
        <v>1924725490.1600001</v>
      </c>
      <c r="D37" s="13" t="s">
        <v>22</v>
      </c>
      <c r="E37" s="9"/>
      <c r="F37" s="13"/>
      <c r="G37" s="13"/>
      <c r="H37" s="13"/>
      <c r="I37" s="13"/>
      <c r="J37" s="9">
        <f t="shared" si="0"/>
        <v>1924725490.1600001</v>
      </c>
    </row>
    <row r="38" spans="1:10" ht="27" customHeight="1" x14ac:dyDescent="0.25">
      <c r="A38" s="13" t="s">
        <v>56</v>
      </c>
      <c r="B38" s="13" t="s">
        <v>44</v>
      </c>
      <c r="C38" s="9">
        <v>376641774.49000007</v>
      </c>
      <c r="D38" s="13" t="s">
        <v>31</v>
      </c>
      <c r="E38" s="9"/>
      <c r="F38" s="13"/>
      <c r="G38" s="13"/>
      <c r="H38" s="13"/>
      <c r="I38" s="13"/>
      <c r="J38" s="9">
        <f t="shared" si="0"/>
        <v>376641774.49000007</v>
      </c>
    </row>
    <row r="39" spans="1:10" ht="27" customHeight="1" x14ac:dyDescent="0.25">
      <c r="A39" s="13" t="s">
        <v>93</v>
      </c>
      <c r="B39" s="13" t="s">
        <v>44</v>
      </c>
      <c r="C39" s="9">
        <v>9965784.8899999987</v>
      </c>
      <c r="D39" s="13" t="s">
        <v>87</v>
      </c>
      <c r="E39" s="9"/>
      <c r="F39" s="13"/>
      <c r="G39" s="13"/>
      <c r="H39" s="13"/>
      <c r="I39" s="13"/>
      <c r="J39" s="9">
        <f t="shared" si="0"/>
        <v>9965784.8899999987</v>
      </c>
    </row>
    <row r="40" spans="1:10" ht="27" customHeight="1" x14ac:dyDescent="0.25">
      <c r="A40" s="13" t="s">
        <v>93</v>
      </c>
      <c r="B40" s="13" t="s">
        <v>44</v>
      </c>
      <c r="C40" s="9">
        <v>43681840.590000011</v>
      </c>
      <c r="D40" s="13" t="s">
        <v>113</v>
      </c>
      <c r="E40" s="9"/>
      <c r="F40" s="13"/>
      <c r="G40" s="13"/>
      <c r="H40" s="13"/>
      <c r="I40" s="13"/>
      <c r="J40" s="9">
        <f t="shared" si="0"/>
        <v>43681840.590000011</v>
      </c>
    </row>
    <row r="41" spans="1:10" ht="27" customHeight="1" x14ac:dyDescent="0.25">
      <c r="A41" s="13" t="s">
        <v>93</v>
      </c>
      <c r="B41" s="13" t="s">
        <v>44</v>
      </c>
      <c r="C41" s="9">
        <v>18451618.600000001</v>
      </c>
      <c r="D41" s="13" t="s">
        <v>90</v>
      </c>
      <c r="E41" s="9"/>
      <c r="F41" s="13"/>
      <c r="G41" s="13"/>
      <c r="H41" s="13"/>
      <c r="I41" s="13"/>
      <c r="J41" s="9">
        <f t="shared" si="0"/>
        <v>18451618.600000001</v>
      </c>
    </row>
    <row r="42" spans="1:10" ht="25.5" x14ac:dyDescent="0.25">
      <c r="A42" s="13" t="s">
        <v>93</v>
      </c>
      <c r="B42" s="13" t="s">
        <v>44</v>
      </c>
      <c r="C42" s="9">
        <v>552135.42999999993</v>
      </c>
      <c r="D42" s="13" t="s">
        <v>94</v>
      </c>
      <c r="E42" s="9"/>
      <c r="F42" s="13"/>
      <c r="G42" s="13"/>
      <c r="H42" s="13"/>
      <c r="I42" s="13"/>
      <c r="J42" s="9">
        <f t="shared" si="0"/>
        <v>552135.42999999993</v>
      </c>
    </row>
    <row r="43" spans="1:10" ht="25.5" x14ac:dyDescent="0.25">
      <c r="A43" s="13" t="s">
        <v>93</v>
      </c>
      <c r="B43" s="13" t="s">
        <v>44</v>
      </c>
      <c r="C43" s="9">
        <v>27015991.029999994</v>
      </c>
      <c r="D43" s="13" t="s">
        <v>46</v>
      </c>
      <c r="E43" s="9"/>
      <c r="F43" s="13"/>
      <c r="G43" s="13"/>
      <c r="H43" s="13"/>
      <c r="I43" s="13"/>
      <c r="J43" s="9">
        <f t="shared" si="0"/>
        <v>27015991.029999994</v>
      </c>
    </row>
    <row r="44" spans="1:10" ht="25.5" x14ac:dyDescent="0.25">
      <c r="A44" s="13" t="s">
        <v>93</v>
      </c>
      <c r="B44" s="13" t="s">
        <v>44</v>
      </c>
      <c r="C44" s="9">
        <v>514199.5</v>
      </c>
      <c r="D44" s="13" t="s">
        <v>31</v>
      </c>
      <c r="E44" s="9"/>
      <c r="F44" s="13"/>
      <c r="G44" s="13"/>
      <c r="H44" s="13"/>
      <c r="I44" s="13"/>
      <c r="J44" s="9">
        <f t="shared" si="0"/>
        <v>514199.5</v>
      </c>
    </row>
    <row r="45" spans="1:10" ht="25.5" x14ac:dyDescent="0.25">
      <c r="A45" s="13" t="s">
        <v>57</v>
      </c>
      <c r="B45" s="13" t="s">
        <v>44</v>
      </c>
      <c r="C45" s="9">
        <v>10843291</v>
      </c>
      <c r="D45" s="13" t="s">
        <v>32</v>
      </c>
      <c r="E45" s="9"/>
      <c r="F45" s="13"/>
      <c r="G45" s="13"/>
      <c r="H45" s="13"/>
      <c r="I45" s="13"/>
      <c r="J45" s="9">
        <f t="shared" si="0"/>
        <v>10843291</v>
      </c>
    </row>
    <row r="46" spans="1:10" ht="25.5" x14ac:dyDescent="0.25">
      <c r="A46" s="13" t="s">
        <v>57</v>
      </c>
      <c r="B46" s="13" t="s">
        <v>44</v>
      </c>
      <c r="C46" s="9">
        <v>29392243</v>
      </c>
      <c r="D46" s="13" t="s">
        <v>33</v>
      </c>
      <c r="E46" s="9"/>
      <c r="F46" s="13"/>
      <c r="G46" s="13"/>
      <c r="H46" s="13"/>
      <c r="I46" s="13"/>
      <c r="J46" s="9">
        <f t="shared" si="0"/>
        <v>29392243</v>
      </c>
    </row>
    <row r="47" spans="1:10" ht="25.5" x14ac:dyDescent="0.25">
      <c r="A47" s="13" t="s">
        <v>57</v>
      </c>
      <c r="B47" s="13" t="s">
        <v>44</v>
      </c>
      <c r="C47" s="9">
        <v>4712780</v>
      </c>
      <c r="D47" s="13" t="s">
        <v>34</v>
      </c>
      <c r="E47" s="9"/>
      <c r="F47" s="13"/>
      <c r="G47" s="13"/>
      <c r="H47" s="13"/>
      <c r="I47" s="13"/>
      <c r="J47" s="9">
        <f t="shared" si="0"/>
        <v>4712780</v>
      </c>
    </row>
    <row r="48" spans="1:10" ht="25.5" x14ac:dyDescent="0.25">
      <c r="A48" s="13" t="s">
        <v>57</v>
      </c>
      <c r="B48" s="13" t="s">
        <v>44</v>
      </c>
      <c r="C48" s="9">
        <v>30630219</v>
      </c>
      <c r="D48" s="13" t="s">
        <v>35</v>
      </c>
      <c r="E48" s="9"/>
      <c r="F48" s="13"/>
      <c r="G48" s="13"/>
      <c r="H48" s="13"/>
      <c r="I48" s="13"/>
      <c r="J48" s="9">
        <f t="shared" si="0"/>
        <v>30630219</v>
      </c>
    </row>
    <row r="49" spans="1:10" ht="25.5" x14ac:dyDescent="0.25">
      <c r="A49" s="13" t="s">
        <v>57</v>
      </c>
      <c r="B49" s="13" t="s">
        <v>44</v>
      </c>
      <c r="C49" s="9">
        <v>2703987</v>
      </c>
      <c r="D49" s="13" t="s">
        <v>36</v>
      </c>
      <c r="E49" s="9"/>
      <c r="F49" s="13"/>
      <c r="G49" s="13"/>
      <c r="H49" s="13"/>
      <c r="I49" s="13"/>
      <c r="J49" s="9">
        <f t="shared" si="0"/>
        <v>2703987</v>
      </c>
    </row>
    <row r="50" spans="1:10" ht="25.5" x14ac:dyDescent="0.25">
      <c r="A50" s="13" t="s">
        <v>57</v>
      </c>
      <c r="B50" s="13" t="s">
        <v>44</v>
      </c>
      <c r="C50" s="9">
        <v>14329928</v>
      </c>
      <c r="D50" s="13" t="s">
        <v>37</v>
      </c>
      <c r="E50" s="9"/>
      <c r="F50" s="13"/>
      <c r="G50" s="13"/>
      <c r="H50" s="13"/>
      <c r="I50" s="13"/>
      <c r="J50" s="9">
        <f t="shared" si="0"/>
        <v>14329928</v>
      </c>
    </row>
    <row r="51" spans="1:10" ht="25.5" x14ac:dyDescent="0.25">
      <c r="A51" s="13" t="s">
        <v>57</v>
      </c>
      <c r="B51" s="13" t="s">
        <v>44</v>
      </c>
      <c r="C51" s="9">
        <v>8401500</v>
      </c>
      <c r="D51" s="13" t="s">
        <v>38</v>
      </c>
      <c r="E51" s="9"/>
      <c r="F51" s="13"/>
      <c r="G51" s="13"/>
      <c r="H51" s="13"/>
      <c r="I51" s="13"/>
      <c r="J51" s="9">
        <f t="shared" si="0"/>
        <v>8401500</v>
      </c>
    </row>
    <row r="52" spans="1:10" ht="25.5" x14ac:dyDescent="0.25">
      <c r="A52" s="13" t="s">
        <v>57</v>
      </c>
      <c r="B52" s="13" t="s">
        <v>44</v>
      </c>
      <c r="C52" s="9">
        <v>25464389</v>
      </c>
      <c r="D52" s="13" t="s">
        <v>39</v>
      </c>
      <c r="E52" s="9"/>
      <c r="F52" s="13"/>
      <c r="G52" s="13"/>
      <c r="H52" s="13"/>
      <c r="I52" s="13"/>
      <c r="J52" s="9">
        <f t="shared" si="0"/>
        <v>25464389</v>
      </c>
    </row>
    <row r="53" spans="1:10" ht="25.5" x14ac:dyDescent="0.25">
      <c r="A53" s="13" t="s">
        <v>57</v>
      </c>
      <c r="B53" s="13" t="s">
        <v>44</v>
      </c>
      <c r="C53" s="9">
        <v>1549346</v>
      </c>
      <c r="D53" s="13" t="s">
        <v>40</v>
      </c>
      <c r="E53" s="9"/>
      <c r="F53" s="13"/>
      <c r="G53" s="13"/>
      <c r="H53" s="13"/>
      <c r="I53" s="13"/>
      <c r="J53" s="9">
        <f t="shared" si="0"/>
        <v>1549346</v>
      </c>
    </row>
    <row r="54" spans="1:10" ht="27" customHeight="1" x14ac:dyDescent="0.25">
      <c r="A54" s="13" t="s">
        <v>57</v>
      </c>
      <c r="B54" s="13" t="s">
        <v>44</v>
      </c>
      <c r="C54" s="9">
        <v>9527181</v>
      </c>
      <c r="D54" s="13" t="s">
        <v>41</v>
      </c>
      <c r="E54" s="9"/>
      <c r="F54" s="13"/>
      <c r="G54" s="13"/>
      <c r="H54" s="13"/>
      <c r="I54" s="13"/>
      <c r="J54" s="9">
        <f t="shared" si="0"/>
        <v>9527181</v>
      </c>
    </row>
    <row r="55" spans="1:10" ht="27" customHeight="1" x14ac:dyDescent="0.25">
      <c r="A55" s="13" t="s">
        <v>57</v>
      </c>
      <c r="B55" s="13" t="s">
        <v>44</v>
      </c>
      <c r="C55" s="9">
        <v>6221499</v>
      </c>
      <c r="D55" s="13" t="s">
        <v>42</v>
      </c>
      <c r="E55" s="9"/>
      <c r="F55" s="13"/>
      <c r="G55" s="13"/>
      <c r="H55" s="13"/>
      <c r="I55" s="13"/>
      <c r="J55" s="9">
        <f t="shared" si="0"/>
        <v>6221499</v>
      </c>
    </row>
    <row r="56" spans="1:10" ht="27" customHeight="1" x14ac:dyDescent="0.25">
      <c r="A56" s="13" t="s">
        <v>53</v>
      </c>
      <c r="B56" s="13" t="s">
        <v>44</v>
      </c>
      <c r="C56" s="9">
        <v>9590939</v>
      </c>
      <c r="D56" s="13" t="s">
        <v>32</v>
      </c>
      <c r="E56" s="9"/>
      <c r="F56" s="13"/>
      <c r="G56" s="13"/>
      <c r="H56" s="13"/>
      <c r="I56" s="13"/>
      <c r="J56" s="9">
        <f t="shared" si="0"/>
        <v>9590939</v>
      </c>
    </row>
    <row r="57" spans="1:10" ht="27" customHeight="1" x14ac:dyDescent="0.25">
      <c r="A57" s="13" t="s">
        <v>53</v>
      </c>
      <c r="B57" s="13" t="s">
        <v>44</v>
      </c>
      <c r="C57" s="9">
        <v>209373191</v>
      </c>
      <c r="D57" s="13" t="s">
        <v>33</v>
      </c>
      <c r="E57" s="9"/>
      <c r="F57" s="13"/>
      <c r="G57" s="13"/>
      <c r="H57" s="13"/>
      <c r="I57" s="13"/>
      <c r="J57" s="9">
        <f t="shared" si="0"/>
        <v>209373191</v>
      </c>
    </row>
    <row r="58" spans="1:10" ht="27" customHeight="1" x14ac:dyDescent="0.25">
      <c r="A58" s="13" t="s">
        <v>53</v>
      </c>
      <c r="B58" s="13" t="s">
        <v>44</v>
      </c>
      <c r="C58" s="9">
        <v>20357487</v>
      </c>
      <c r="D58" s="13" t="s">
        <v>34</v>
      </c>
      <c r="E58" s="9"/>
      <c r="F58" s="13"/>
      <c r="G58" s="13"/>
      <c r="H58" s="13"/>
      <c r="I58" s="13"/>
      <c r="J58" s="9">
        <f t="shared" si="0"/>
        <v>20357487</v>
      </c>
    </row>
    <row r="59" spans="1:10" ht="27" customHeight="1" x14ac:dyDescent="0.25">
      <c r="A59" s="13" t="s">
        <v>53</v>
      </c>
      <c r="B59" s="13" t="s">
        <v>44</v>
      </c>
      <c r="C59" s="9">
        <v>19292587</v>
      </c>
      <c r="D59" s="13" t="s">
        <v>35</v>
      </c>
      <c r="E59" s="9"/>
      <c r="F59" s="13"/>
      <c r="G59" s="13"/>
      <c r="H59" s="13"/>
      <c r="I59" s="13"/>
      <c r="J59" s="9">
        <f t="shared" si="0"/>
        <v>19292587</v>
      </c>
    </row>
    <row r="60" spans="1:10" ht="27" customHeight="1" x14ac:dyDescent="0.25">
      <c r="A60" s="13" t="s">
        <v>53</v>
      </c>
      <c r="B60" s="13" t="s">
        <v>44</v>
      </c>
      <c r="C60" s="9">
        <v>5211001</v>
      </c>
      <c r="D60" s="13" t="s">
        <v>36</v>
      </c>
      <c r="E60" s="9"/>
      <c r="F60" s="13"/>
      <c r="G60" s="13"/>
      <c r="H60" s="13"/>
      <c r="I60" s="13"/>
      <c r="J60" s="9">
        <f t="shared" si="0"/>
        <v>5211001</v>
      </c>
    </row>
    <row r="61" spans="1:10" ht="27" customHeight="1" x14ac:dyDescent="0.25">
      <c r="A61" s="13" t="s">
        <v>53</v>
      </c>
      <c r="B61" s="13" t="s">
        <v>44</v>
      </c>
      <c r="C61" s="9">
        <v>8996243</v>
      </c>
      <c r="D61" s="13" t="s">
        <v>37</v>
      </c>
      <c r="E61" s="9"/>
      <c r="F61" s="13"/>
      <c r="G61" s="13"/>
      <c r="H61" s="13"/>
      <c r="I61" s="13"/>
      <c r="J61" s="9">
        <f t="shared" si="0"/>
        <v>8996243</v>
      </c>
    </row>
    <row r="62" spans="1:10" ht="27" customHeight="1" x14ac:dyDescent="0.25">
      <c r="A62" s="13" t="s">
        <v>53</v>
      </c>
      <c r="B62" s="13" t="s">
        <v>44</v>
      </c>
      <c r="C62" s="9">
        <v>6700613</v>
      </c>
      <c r="D62" s="13" t="s">
        <v>38</v>
      </c>
      <c r="E62" s="9"/>
      <c r="F62" s="13"/>
      <c r="G62" s="13"/>
      <c r="H62" s="13"/>
      <c r="I62" s="13"/>
      <c r="J62" s="9">
        <f t="shared" si="0"/>
        <v>6700613</v>
      </c>
    </row>
    <row r="63" spans="1:10" ht="27" customHeight="1" x14ac:dyDescent="0.25">
      <c r="A63" s="13" t="s">
        <v>53</v>
      </c>
      <c r="B63" s="13" t="s">
        <v>44</v>
      </c>
      <c r="C63" s="9">
        <v>53669189</v>
      </c>
      <c r="D63" s="13" t="s">
        <v>39</v>
      </c>
      <c r="E63" s="9"/>
      <c r="F63" s="13"/>
      <c r="G63" s="13"/>
      <c r="H63" s="13"/>
      <c r="I63" s="13"/>
      <c r="J63" s="9">
        <f t="shared" si="0"/>
        <v>53669189</v>
      </c>
    </row>
    <row r="64" spans="1:10" ht="27" customHeight="1" x14ac:dyDescent="0.25">
      <c r="A64" s="13" t="s">
        <v>53</v>
      </c>
      <c r="B64" s="13" t="s">
        <v>44</v>
      </c>
      <c r="C64" s="9">
        <v>6183787</v>
      </c>
      <c r="D64" s="13" t="s">
        <v>40</v>
      </c>
      <c r="E64" s="9"/>
      <c r="F64" s="13"/>
      <c r="G64" s="13"/>
      <c r="H64" s="13"/>
      <c r="I64" s="13"/>
      <c r="J64" s="9">
        <f t="shared" si="0"/>
        <v>6183787</v>
      </c>
    </row>
    <row r="65" spans="1:10" ht="27" customHeight="1" x14ac:dyDescent="0.25">
      <c r="A65" s="13" t="s">
        <v>53</v>
      </c>
      <c r="B65" s="13" t="s">
        <v>44</v>
      </c>
      <c r="C65" s="9">
        <v>76674206</v>
      </c>
      <c r="D65" s="13" t="s">
        <v>41</v>
      </c>
      <c r="E65" s="9"/>
      <c r="F65" s="13"/>
      <c r="G65" s="13"/>
      <c r="H65" s="13"/>
      <c r="I65" s="13"/>
      <c r="J65" s="9">
        <f t="shared" si="0"/>
        <v>76674206</v>
      </c>
    </row>
    <row r="66" spans="1:10" ht="27" customHeight="1" x14ac:dyDescent="0.25">
      <c r="A66" s="13" t="s">
        <v>53</v>
      </c>
      <c r="B66" s="13" t="s">
        <v>44</v>
      </c>
      <c r="C66" s="9">
        <v>10731858</v>
      </c>
      <c r="D66" s="13" t="s">
        <v>42</v>
      </c>
      <c r="E66" s="9"/>
      <c r="F66" s="13"/>
      <c r="G66" s="13"/>
      <c r="H66" s="13"/>
      <c r="I66" s="13"/>
      <c r="J66" s="9">
        <f t="shared" si="0"/>
        <v>10731858</v>
      </c>
    </row>
    <row r="67" spans="1:10" ht="27" customHeight="1" x14ac:dyDescent="0.25">
      <c r="A67" s="13" t="s">
        <v>50</v>
      </c>
      <c r="B67" s="13" t="s">
        <v>44</v>
      </c>
      <c r="C67" s="9">
        <v>88130999.879999995</v>
      </c>
      <c r="D67" s="13" t="s">
        <v>59</v>
      </c>
      <c r="E67" s="9"/>
      <c r="F67" s="13"/>
      <c r="G67" s="13"/>
      <c r="H67" s="13"/>
      <c r="I67" s="13"/>
      <c r="J67" s="9">
        <f t="shared" si="0"/>
        <v>88130999.879999995</v>
      </c>
    </row>
    <row r="68" spans="1:10" ht="27" customHeight="1" x14ac:dyDescent="0.25">
      <c r="A68" s="13" t="s">
        <v>51</v>
      </c>
      <c r="B68" s="13" t="s">
        <v>44</v>
      </c>
      <c r="C68" s="9">
        <v>3261288.04</v>
      </c>
      <c r="D68" s="13" t="s">
        <v>59</v>
      </c>
      <c r="E68" s="9"/>
      <c r="F68" s="13"/>
      <c r="G68" s="13"/>
      <c r="H68" s="13"/>
      <c r="I68" s="13"/>
      <c r="J68" s="9">
        <f t="shared" si="0"/>
        <v>3261288.04</v>
      </c>
    </row>
    <row r="69" spans="1:10" ht="27" customHeight="1" x14ac:dyDescent="0.25">
      <c r="A69" s="13" t="s">
        <v>52</v>
      </c>
      <c r="B69" s="13" t="s">
        <v>44</v>
      </c>
      <c r="C69" s="9">
        <v>34972588.119999997</v>
      </c>
      <c r="D69" s="13" t="s">
        <v>59</v>
      </c>
      <c r="E69" s="9"/>
      <c r="F69" s="13"/>
      <c r="G69" s="13"/>
      <c r="H69" s="13"/>
      <c r="I69" s="13"/>
      <c r="J69" s="9">
        <f t="shared" si="0"/>
        <v>34972588.119999997</v>
      </c>
    </row>
    <row r="70" spans="1:10" ht="27" customHeight="1" x14ac:dyDescent="0.25">
      <c r="A70" s="13" t="s">
        <v>95</v>
      </c>
      <c r="B70" s="13" t="s">
        <v>44</v>
      </c>
      <c r="C70" s="9">
        <v>35168259.119999997</v>
      </c>
      <c r="D70" s="13" t="s">
        <v>59</v>
      </c>
      <c r="E70" s="9"/>
      <c r="F70" s="13"/>
      <c r="G70" s="13"/>
      <c r="H70" s="13"/>
      <c r="I70" s="13"/>
      <c r="J70" s="9">
        <f t="shared" si="0"/>
        <v>35168259.119999997</v>
      </c>
    </row>
    <row r="71" spans="1:10" ht="27" customHeight="1" x14ac:dyDescent="0.25">
      <c r="A71" s="13" t="s">
        <v>96</v>
      </c>
      <c r="B71" s="13" t="s">
        <v>44</v>
      </c>
      <c r="C71" s="9">
        <v>1301033.96</v>
      </c>
      <c r="D71" s="13" t="s">
        <v>59</v>
      </c>
      <c r="E71" s="9"/>
      <c r="F71" s="13"/>
      <c r="G71" s="13"/>
      <c r="H71" s="13"/>
      <c r="I71" s="13"/>
      <c r="J71" s="9">
        <f t="shared" si="0"/>
        <v>1301033.96</v>
      </c>
    </row>
    <row r="72" spans="1:10" ht="27" customHeight="1" x14ac:dyDescent="0.25">
      <c r="A72" s="13" t="s">
        <v>97</v>
      </c>
      <c r="B72" s="13" t="s">
        <v>44</v>
      </c>
      <c r="C72" s="9">
        <v>13958379.879999999</v>
      </c>
      <c r="D72" s="13" t="s">
        <v>59</v>
      </c>
      <c r="E72" s="9"/>
      <c r="F72" s="13"/>
      <c r="G72" s="13"/>
      <c r="H72" s="13"/>
      <c r="I72" s="13"/>
      <c r="J72" s="9">
        <f t="shared" si="0"/>
        <v>13958379.879999999</v>
      </c>
    </row>
    <row r="73" spans="1:10" ht="27" customHeight="1" x14ac:dyDescent="0.25">
      <c r="A73" s="13" t="s">
        <v>49</v>
      </c>
      <c r="B73" s="13" t="s">
        <v>44</v>
      </c>
      <c r="C73" s="9">
        <v>72989083</v>
      </c>
      <c r="D73" s="13" t="s">
        <v>58</v>
      </c>
      <c r="E73" s="9"/>
      <c r="F73" s="13"/>
      <c r="G73" s="13"/>
      <c r="H73" s="13"/>
      <c r="I73" s="13"/>
      <c r="J73" s="9">
        <f t="shared" si="0"/>
        <v>72989083</v>
      </c>
    </row>
    <row r="74" spans="1:10" ht="27" customHeight="1" x14ac:dyDescent="0.25">
      <c r="A74" s="13" t="s">
        <v>54</v>
      </c>
      <c r="B74" s="13" t="s">
        <v>44</v>
      </c>
      <c r="C74" s="9">
        <v>52363263.600000001</v>
      </c>
      <c r="D74" s="13" t="s">
        <v>60</v>
      </c>
      <c r="E74" s="9"/>
      <c r="F74" s="13"/>
      <c r="G74" s="13"/>
      <c r="H74" s="13"/>
      <c r="I74" s="13"/>
      <c r="J74" s="9">
        <f t="shared" si="0"/>
        <v>52363263.600000001</v>
      </c>
    </row>
    <row r="75" spans="1:10" ht="27" customHeight="1" x14ac:dyDescent="0.25">
      <c r="A75" s="13" t="s">
        <v>54</v>
      </c>
      <c r="B75" s="13" t="s">
        <v>44</v>
      </c>
      <c r="C75" s="9">
        <v>17116837.960000001</v>
      </c>
      <c r="D75" s="13" t="s">
        <v>43</v>
      </c>
      <c r="E75" s="9"/>
      <c r="F75" s="13"/>
      <c r="G75" s="13"/>
      <c r="H75" s="13"/>
      <c r="I75" s="13"/>
      <c r="J75" s="9">
        <f t="shared" ref="J75:J91" si="1">+C75+E75+F75+G75+H75+I75</f>
        <v>17116837.960000001</v>
      </c>
    </row>
    <row r="76" spans="1:10" ht="27" customHeight="1" x14ac:dyDescent="0.25">
      <c r="A76" s="13" t="s">
        <v>64</v>
      </c>
      <c r="B76" s="13" t="s">
        <v>44</v>
      </c>
      <c r="C76" s="9">
        <v>2288016.48</v>
      </c>
      <c r="D76" s="13" t="s">
        <v>114</v>
      </c>
      <c r="E76" s="9">
        <v>2497162.5</v>
      </c>
      <c r="F76" s="13"/>
      <c r="G76" s="13"/>
      <c r="H76" s="13"/>
      <c r="I76" s="13"/>
      <c r="J76" s="9">
        <f t="shared" si="1"/>
        <v>4785178.9800000004</v>
      </c>
    </row>
    <row r="77" spans="1:10" ht="27" customHeight="1" x14ac:dyDescent="0.25">
      <c r="A77" s="13" t="s">
        <v>64</v>
      </c>
      <c r="B77" s="13" t="s">
        <v>44</v>
      </c>
      <c r="C77" s="9"/>
      <c r="D77" s="13" t="s">
        <v>63</v>
      </c>
      <c r="E77" s="9">
        <v>3091481.17</v>
      </c>
      <c r="F77" s="13"/>
      <c r="G77" s="13"/>
      <c r="H77" s="13"/>
      <c r="I77" s="13"/>
      <c r="J77" s="9">
        <f t="shared" si="1"/>
        <v>3091481.17</v>
      </c>
    </row>
    <row r="78" spans="1:10" ht="27" customHeight="1" x14ac:dyDescent="0.25">
      <c r="A78" s="13" t="s">
        <v>64</v>
      </c>
      <c r="B78" s="13" t="s">
        <v>44</v>
      </c>
      <c r="C78" s="9">
        <v>3440258.67</v>
      </c>
      <c r="D78" s="13" t="s">
        <v>89</v>
      </c>
      <c r="E78" s="9"/>
      <c r="F78" s="13"/>
      <c r="G78" s="13"/>
      <c r="H78" s="13"/>
      <c r="I78" s="13"/>
      <c r="J78" s="9">
        <f t="shared" si="1"/>
        <v>3440258.67</v>
      </c>
    </row>
    <row r="79" spans="1:10" ht="27" customHeight="1" x14ac:dyDescent="0.25">
      <c r="A79" s="13" t="s">
        <v>64</v>
      </c>
      <c r="B79" s="13" t="s">
        <v>44</v>
      </c>
      <c r="C79" s="9"/>
      <c r="D79" s="13" t="s">
        <v>91</v>
      </c>
      <c r="E79" s="9"/>
      <c r="F79" s="13"/>
      <c r="G79" s="13"/>
      <c r="H79" s="13"/>
      <c r="I79" s="13"/>
      <c r="J79" s="9">
        <f t="shared" si="1"/>
        <v>0</v>
      </c>
    </row>
    <row r="80" spans="1:10" ht="27" customHeight="1" x14ac:dyDescent="0.25">
      <c r="A80" s="13" t="s">
        <v>64</v>
      </c>
      <c r="B80" s="13" t="s">
        <v>44</v>
      </c>
      <c r="C80" s="9">
        <v>35474931.619999997</v>
      </c>
      <c r="D80" s="13" t="s">
        <v>92</v>
      </c>
      <c r="E80" s="9">
        <v>7292139.8500000006</v>
      </c>
      <c r="F80" s="13"/>
      <c r="G80" s="13"/>
      <c r="H80" s="13"/>
      <c r="I80" s="13"/>
      <c r="J80" s="9">
        <f t="shared" si="1"/>
        <v>42767071.469999999</v>
      </c>
    </row>
    <row r="81" spans="1:10" ht="27" customHeight="1" x14ac:dyDescent="0.25">
      <c r="A81" s="13" t="s">
        <v>64</v>
      </c>
      <c r="B81" s="13" t="s">
        <v>44</v>
      </c>
      <c r="C81" s="9"/>
      <c r="D81" s="13" t="s">
        <v>61</v>
      </c>
      <c r="E81" s="9">
        <v>4345803.2200000007</v>
      </c>
      <c r="F81" s="13"/>
      <c r="G81" s="13"/>
      <c r="H81" s="13"/>
      <c r="I81" s="13"/>
      <c r="J81" s="9">
        <f t="shared" si="1"/>
        <v>4345803.2200000007</v>
      </c>
    </row>
    <row r="82" spans="1:10" ht="27" customHeight="1" x14ac:dyDescent="0.25">
      <c r="A82" s="13" t="s">
        <v>62</v>
      </c>
      <c r="B82" s="13" t="s">
        <v>44</v>
      </c>
      <c r="C82" s="9">
        <v>45322431.120000005</v>
      </c>
      <c r="D82" s="13" t="s">
        <v>87</v>
      </c>
      <c r="E82" s="9"/>
      <c r="F82" s="13"/>
      <c r="G82" s="13"/>
      <c r="H82" s="13"/>
      <c r="I82" s="13"/>
      <c r="J82" s="9">
        <f t="shared" si="1"/>
        <v>45322431.120000005</v>
      </c>
    </row>
    <row r="83" spans="1:10" ht="27" customHeight="1" x14ac:dyDescent="0.25">
      <c r="A83" s="13" t="s">
        <v>62</v>
      </c>
      <c r="B83" s="13" t="s">
        <v>44</v>
      </c>
      <c r="C83" s="9">
        <v>55717399.339999996</v>
      </c>
      <c r="D83" s="13" t="s">
        <v>88</v>
      </c>
      <c r="E83" s="9"/>
      <c r="F83" s="13"/>
      <c r="G83" s="13"/>
      <c r="H83" s="13"/>
      <c r="I83" s="13"/>
      <c r="J83" s="9">
        <f t="shared" si="1"/>
        <v>55717399.339999996</v>
      </c>
    </row>
    <row r="84" spans="1:10" ht="27" customHeight="1" x14ac:dyDescent="0.25">
      <c r="A84" s="13" t="s">
        <v>62</v>
      </c>
      <c r="B84" s="13" t="s">
        <v>44</v>
      </c>
      <c r="C84" s="9">
        <v>15528616.6</v>
      </c>
      <c r="D84" s="13" t="s">
        <v>45</v>
      </c>
      <c r="E84" s="9"/>
      <c r="F84" s="13"/>
      <c r="G84" s="13"/>
      <c r="H84" s="13"/>
      <c r="I84" s="13"/>
      <c r="J84" s="9">
        <f t="shared" si="1"/>
        <v>15528616.6</v>
      </c>
    </row>
    <row r="85" spans="1:10" ht="27" customHeight="1" x14ac:dyDescent="0.25">
      <c r="A85" s="13" t="s">
        <v>62</v>
      </c>
      <c r="B85" s="13" t="s">
        <v>44</v>
      </c>
      <c r="C85" s="9">
        <v>11755158.74</v>
      </c>
      <c r="D85" s="13" t="s">
        <v>89</v>
      </c>
      <c r="E85" s="9"/>
      <c r="F85" s="13"/>
      <c r="G85" s="13"/>
      <c r="H85" s="13"/>
      <c r="I85" s="13"/>
      <c r="J85" s="9">
        <f t="shared" si="1"/>
        <v>11755158.74</v>
      </c>
    </row>
    <row r="86" spans="1:10" ht="27" customHeight="1" x14ac:dyDescent="0.25">
      <c r="A86" s="13" t="s">
        <v>62</v>
      </c>
      <c r="B86" s="13" t="s">
        <v>44</v>
      </c>
      <c r="C86" s="9">
        <v>22995134.270000003</v>
      </c>
      <c r="D86" s="13" t="s">
        <v>113</v>
      </c>
      <c r="E86" s="9"/>
      <c r="F86" s="13"/>
      <c r="G86" s="13"/>
      <c r="H86" s="13"/>
      <c r="I86" s="13"/>
      <c r="J86" s="9">
        <f t="shared" si="1"/>
        <v>22995134.270000003</v>
      </c>
    </row>
    <row r="87" spans="1:10" ht="27" customHeight="1" x14ac:dyDescent="0.25">
      <c r="A87" s="13" t="s">
        <v>62</v>
      </c>
      <c r="B87" s="13" t="s">
        <v>44</v>
      </c>
      <c r="C87" s="9">
        <v>3605907.82</v>
      </c>
      <c r="D87" s="13" t="s">
        <v>90</v>
      </c>
      <c r="E87" s="9"/>
      <c r="F87" s="13"/>
      <c r="G87" s="13"/>
      <c r="H87" s="13"/>
      <c r="I87" s="13"/>
      <c r="J87" s="9">
        <f t="shared" si="1"/>
        <v>3605907.82</v>
      </c>
    </row>
    <row r="88" spans="1:10" ht="27" customHeight="1" x14ac:dyDescent="0.25">
      <c r="A88" s="13" t="s">
        <v>62</v>
      </c>
      <c r="B88" s="13" t="s">
        <v>44</v>
      </c>
      <c r="C88" s="9">
        <v>239625227.20000005</v>
      </c>
      <c r="D88" s="13" t="s">
        <v>46</v>
      </c>
      <c r="E88" s="9"/>
      <c r="F88" s="13"/>
      <c r="G88" s="13"/>
      <c r="H88" s="13"/>
      <c r="I88" s="13"/>
      <c r="J88" s="9">
        <f t="shared" si="1"/>
        <v>239625227.20000005</v>
      </c>
    </row>
    <row r="89" spans="1:10" ht="27" customHeight="1" x14ac:dyDescent="0.25">
      <c r="A89" s="13" t="s">
        <v>62</v>
      </c>
      <c r="B89" s="13" t="s">
        <v>44</v>
      </c>
      <c r="C89" s="9">
        <v>1221053.82</v>
      </c>
      <c r="D89" s="13" t="s">
        <v>92</v>
      </c>
      <c r="E89" s="9"/>
      <c r="F89" s="13"/>
      <c r="G89" s="13"/>
      <c r="H89" s="13"/>
      <c r="I89" s="13"/>
      <c r="J89" s="9">
        <f t="shared" si="1"/>
        <v>1221053.82</v>
      </c>
    </row>
    <row r="90" spans="1:10" ht="27" customHeight="1" x14ac:dyDescent="0.25">
      <c r="A90" s="13" t="s">
        <v>62</v>
      </c>
      <c r="B90" s="13" t="s">
        <v>44</v>
      </c>
      <c r="C90" s="9">
        <v>12495752.59</v>
      </c>
      <c r="D90" s="13" t="s">
        <v>58</v>
      </c>
      <c r="E90" s="9"/>
      <c r="F90" s="13"/>
      <c r="G90" s="13"/>
      <c r="H90" s="13"/>
      <c r="I90" s="13"/>
      <c r="J90" s="9">
        <f t="shared" si="1"/>
        <v>12495752.59</v>
      </c>
    </row>
    <row r="91" spans="1:10" ht="38.25" x14ac:dyDescent="0.25">
      <c r="A91" s="13" t="s">
        <v>115</v>
      </c>
      <c r="B91" s="13" t="s">
        <v>116</v>
      </c>
      <c r="C91" s="9">
        <v>12528822.800000001</v>
      </c>
      <c r="D91" s="13" t="s">
        <v>92</v>
      </c>
      <c r="E91" s="9"/>
      <c r="F91" s="13"/>
      <c r="G91" s="13"/>
      <c r="H91" s="13"/>
      <c r="I91" s="13"/>
      <c r="J91" s="9">
        <f t="shared" si="1"/>
        <v>12528822.800000001</v>
      </c>
    </row>
  </sheetData>
  <mergeCells count="10">
    <mergeCell ref="A2:J2"/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ageMargins left="0.7" right="0.7" top="0.75" bottom="0.75" header="0.3" footer="0.3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</vt:lpstr>
      <vt:lpstr>'4to Trimestre'!Área_de_impresión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Departamento de Integración Presupuestal</cp:lastModifiedBy>
  <cp:lastPrinted>2025-01-30T23:25:47Z</cp:lastPrinted>
  <dcterms:created xsi:type="dcterms:W3CDTF">2018-10-22T21:08:15Z</dcterms:created>
  <dcterms:modified xsi:type="dcterms:W3CDTF">2025-01-30T23:25:53Z</dcterms:modified>
</cp:coreProperties>
</file>